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K:\Тендеры\ТЕНДЕРЫ\ФОРМЫ\Приглашения о проведении Тендера\МТР\99002152 МВСП, 2026\"/>
    </mc:Choice>
  </mc:AlternateContent>
  <bookViews>
    <workbookView xWindow="-28920" yWindow="-120" windowWidth="29040" windowHeight="15840"/>
  </bookViews>
  <sheets>
    <sheet name="Лист 1" sheetId="1" r:id="rId1"/>
  </sheets>
  <definedNames>
    <definedName name="_xlnm._FilterDatabase" localSheetId="0" hidden="1">'Лист 1'!$10:$58</definedName>
    <definedName name="Excel_BuiltIn__FilterDatabase_1">'Лист 1'!#REF!</definedName>
    <definedName name="_xlnm.Print_Titles" localSheetId="0">'Лист 1'!#REF!</definedName>
  </definedNames>
  <calcPr calcId="162913"/>
</workbook>
</file>

<file path=xl/calcChain.xml><?xml version="1.0" encoding="utf-8"?>
<calcChain xmlns="http://schemas.openxmlformats.org/spreadsheetml/2006/main">
  <c r="XFD10" i="1" l="1"/>
</calcChain>
</file>

<file path=xl/sharedStrings.xml><?xml version="1.0" encoding="utf-8"?>
<sst xmlns="http://schemas.openxmlformats.org/spreadsheetml/2006/main" count="225" uniqueCount="78">
  <si>
    <t>Производитель</t>
  </si>
  <si>
    <t>Примечание</t>
  </si>
  <si>
    <t>N</t>
  </si>
  <si>
    <t>Номенклатура</t>
  </si>
  <si>
    <t>Характеристика номенклатуры</t>
  </si>
  <si>
    <t>Единица измерения</t>
  </si>
  <si>
    <t>Количество</t>
  </si>
  <si>
    <t>Заказчик</t>
  </si>
  <si>
    <t>Предлагаемый аналог</t>
  </si>
  <si>
    <t xml:space="preserve">Наименование организации: </t>
  </si>
  <si>
    <t>Базис поставки</t>
  </si>
  <si>
    <t>Срок
поставки, дней</t>
  </si>
  <si>
    <t>Дата поставки</t>
  </si>
  <si>
    <t>Срок действия коммерческого предложения:</t>
  </si>
  <si>
    <t>Инструкции по заполнению:</t>
  </si>
  <si>
    <t>Обязательны для заполнения поля "наименование организации" и "срок действия коммерческого предложения"</t>
  </si>
  <si>
    <t>Условия оплаты</t>
  </si>
  <si>
    <t>Код материала</t>
  </si>
  <si>
    <t>Характеристика номенклатуры (артикул, ГОСТ, доп. данные)</t>
  </si>
  <si>
    <t>Итоговая стоимость (с учетом НДС, доставки, кол-ва)</t>
  </si>
  <si>
    <t>Поля 16, 17 - заполняются в случае предложения замены продукции</t>
  </si>
  <si>
    <t>Гарантия</t>
  </si>
  <si>
    <t>Поля 9-15 обязательны для заполнения</t>
  </si>
  <si>
    <t>(ФИО)</t>
  </si>
  <si>
    <t>(Подпись)</t>
  </si>
  <si>
    <t>(Должность Руководителя)</t>
  </si>
  <si>
    <t>шт</t>
  </si>
  <si>
    <t>АО "Амуруголь"</t>
  </si>
  <si>
    <t>ШУРУП ПУТЕВОЙ 24х170</t>
  </si>
  <si>
    <t>кг</t>
  </si>
  <si>
    <t>БОЛТ КЛЕММНЫЙ М22х75 С ШАЙБОЙ И ГАЙКОЙ</t>
  </si>
  <si>
    <t>т</t>
  </si>
  <si>
    <t>КОСТЫЛЬ ПУТЕВОЙ 16х16х165</t>
  </si>
  <si>
    <t>ПРОТИВОУГОН П-65</t>
  </si>
  <si>
    <t>НАКЛАДКА Р-65</t>
  </si>
  <si>
    <t>КАРТОЧКА ПУЧИННАЯ 10ММ</t>
  </si>
  <si>
    <t>КАРТОЧКА ПУЧИННАЯ 15ММ</t>
  </si>
  <si>
    <t>КАРТОЧКА ПУЧИННАЯ 8ММ</t>
  </si>
  <si>
    <t>КАРТОЧКА ПУЧИННАЯ 5ММ</t>
  </si>
  <si>
    <t>КАРТОЧКА ПУЧИННАЯ 3ММ</t>
  </si>
  <si>
    <t>компл</t>
  </si>
  <si>
    <t>РЕЛЬС РАМНЫЙ С ОСТРЯКОМ ПРАВОСТОРОННЕГО СТРЕЛОЧНОГО ПЕРЕВОДА Р-65 1/9 ЛЕВЫЙ</t>
  </si>
  <si>
    <t>СТЫК ИЗОЛИРУЮЩИЙ АПАТЭК Р-65 ЦП-481</t>
  </si>
  <si>
    <t>АО "Красноярсккрайуголь"</t>
  </si>
  <si>
    <t>ЛЕНТА ГРАФЛЕКС НП 3000 ЛС 12х4х10000</t>
  </si>
  <si>
    <t>ПОДКЛАДКА КД-65</t>
  </si>
  <si>
    <t>МЕХАНИЗМ ПЕРЕВОДНОЙ РУЧНОЙ СТРЕЛОЧНОГО ПЕРЕВОДА</t>
  </si>
  <si>
    <t>ПРОКЛАДКА ПОДРЕЛЬСОВАЯ ЦП363</t>
  </si>
  <si>
    <t>РЕЛЬС РАМНЫЙ Р-65 ПРЯМОЙ С ОСТРЯКОМ КРИВЫМ ПРАВЫЙ</t>
  </si>
  <si>
    <t>РЕЛЬС РАМНЫЙ Р-65 КРИВОЙ С ОСТРЯКОМ ПРЯМЫМ ПРАВЫЙ</t>
  </si>
  <si>
    <t>БОЛТ СТЫКОВОЙ М27х160 С ГАЙКОЙ И ШАЙБОЙ</t>
  </si>
  <si>
    <t>КРЕСТОВИНА Р-65 1/11</t>
  </si>
  <si>
    <t>РЕЛЬС РАМНЫЙ С ОСТРЯКОМ ЛЕВОСТОРОННЕГО СТРЕЛОЧНОГО ПЕРЕВОДА Р-65 1/9 ПРАВЫЙ</t>
  </si>
  <si>
    <t>ООО «ТЭК «Мереть»</t>
  </si>
  <si>
    <t>РЕЛЬС КРЕСТОВИНЫ С КОНТРРЕЛЬСОМ ЛЕВЫЙ/ПРАВЫЙ Р65 1/9</t>
  </si>
  <si>
    <t>ПРОКЛАДКА ОП-366</t>
  </si>
  <si>
    <t>РЕЛЬС Ж/Д Р-65 L=25М</t>
  </si>
  <si>
    <t>ПРОКЛАДКА ЦП-143</t>
  </si>
  <si>
    <t>ПРОКЛАДКА ЦП-328</t>
  </si>
  <si>
    <t>Контактная информация:</t>
  </si>
  <si>
    <t>ПОДКЛАДКА ДЛ-65</t>
  </si>
  <si>
    <t>БАШМАК СТРЕЛОЧНЫЙ Р-65</t>
  </si>
  <si>
    <t>КРЕСТОВИНА Р65 1/9</t>
  </si>
  <si>
    <t>РЕЛЬС КРЕСТОВИНЫ С КОНТРРЕЛЬСОМ ЛЕВЫЙ/ПРАВЫЙ Р65 1/11</t>
  </si>
  <si>
    <t>РЕЛЬС Р-65 СТАРОГОДНЫЙ 1 ГРУППЫ</t>
  </si>
  <si>
    <t>РЕЛЬС РАМНЫЙ Р-65 КРИВОЙ С ОСТРЯКОМ ПРЯМЫМ ЛЕВЫЙ</t>
  </si>
  <si>
    <t>РЕЛЬС РАМНЫЙ Р-65 ПРЯМОЙ С ОСТРЯКОМ КРИВЫМ ЛЕВЫЙ</t>
  </si>
  <si>
    <t>НАСТИЛ РЕЗИНОКОРДОВЫЙ ДЛЯ ПРОЕЗДА АВТОМОБИЛЬНОГО ТРАНСТОРТА ЧЕРЕЗ ЖЕЛЕЗНОДОРОЖНЫЙ ПЕРЕЕЗД 8М</t>
  </si>
  <si>
    <t>БОЛТ ЗАКЛАДНОЙ М22х175 В СБОРЕ</t>
  </si>
  <si>
    <t>ПРОКЛАДКА СТЫКОВАЯ</t>
  </si>
  <si>
    <t>01.09.2026</t>
  </si>
  <si>
    <t>первый квартал 2026</t>
  </si>
  <si>
    <t>второй квартал 2026</t>
  </si>
  <si>
    <t>Поля 1-8 не редактировать</t>
  </si>
  <si>
    <t>ИНН/КПП</t>
  </si>
  <si>
    <t>2026г.</t>
  </si>
  <si>
    <r>
      <rPr>
        <b/>
        <sz val="8"/>
        <color indexed="10"/>
        <rFont val="Calibri"/>
        <family val="2"/>
        <charset val="204"/>
        <scheme val="minor"/>
      </rPr>
      <t>Цена с НДС</t>
    </r>
    <r>
      <rPr>
        <b/>
        <sz val="8"/>
        <rFont val="Calibri"/>
        <family val="2"/>
        <charset val="204"/>
        <scheme val="minor"/>
      </rPr>
      <t xml:space="preserve">
</t>
    </r>
    <r>
      <rPr>
        <b/>
        <u/>
        <sz val="8"/>
        <rFont val="Calibri"/>
        <family val="2"/>
        <charset val="204"/>
        <scheme val="minor"/>
      </rPr>
      <t>за единицу</t>
    </r>
    <r>
      <rPr>
        <b/>
        <sz val="8"/>
        <rFont val="Calibri"/>
        <family val="2"/>
        <charset val="204"/>
        <scheme val="minor"/>
      </rPr>
      <t xml:space="preserve">
со стоимостью
доставки, руб.</t>
    </r>
  </si>
  <si>
    <r>
      <rPr>
        <b/>
        <sz val="8"/>
        <rFont val="Calibri"/>
        <family val="2"/>
        <charset val="204"/>
        <scheme val="minor"/>
      </rPr>
      <t>Доставку необходимо осуществлять до склада грузополучателя.</t>
    </r>
    <r>
      <rPr>
        <sz val="8"/>
        <rFont val="Calibri"/>
        <family val="2"/>
        <charset val="204"/>
        <scheme val="minor"/>
      </rPr>
      <t xml:space="preserve">
</t>
    </r>
    <r>
      <rPr>
        <b/>
        <sz val="8"/>
        <rFont val="Calibri"/>
        <family val="2"/>
        <charset val="204"/>
        <scheme val="minor"/>
      </rPr>
      <t>АО "Амуруголь"</t>
    </r>
    <r>
      <rPr>
        <sz val="8"/>
        <rFont val="Calibri"/>
        <family val="2"/>
        <charset val="204"/>
        <scheme val="minor"/>
      </rPr>
      <t xml:space="preserve">: Автотранспорт: Амурская обл., Райчихинск, ул. Пономаренко, д.4
</t>
    </r>
    <r>
      <rPr>
        <b/>
        <sz val="8"/>
        <rFont val="Calibri"/>
        <family val="2"/>
        <charset val="204"/>
        <scheme val="minor"/>
      </rPr>
      <t>АО "Красноярсккрайуголь":</t>
    </r>
    <r>
      <rPr>
        <sz val="8"/>
        <rFont val="Calibri"/>
        <family val="2"/>
        <charset val="204"/>
        <scheme val="minor"/>
      </rPr>
      <t xml:space="preserve"> Автотранспорт: РФ, 663972, Красноярский край, Рыбинский район, село Переясловка, ул.Полтавская 15
</t>
    </r>
    <r>
      <rPr>
        <b/>
        <sz val="8"/>
        <rFont val="Calibri"/>
        <family val="2"/>
        <charset val="204"/>
        <scheme val="minor"/>
      </rPr>
      <t xml:space="preserve">ООО «ТЭК «Мереть»: </t>
    </r>
    <r>
      <rPr>
        <sz val="8"/>
        <rFont val="Calibri"/>
        <family val="2"/>
        <charset val="204"/>
        <scheme val="minor"/>
      </rPr>
      <t>Автотранспорт: Беловский филиал ООО «Транспортно-экспедиционная компания «Мереть» 652660, Российская Федерация, Кемеровская область, Беловский район, с. Старопестерево.
Вагонная поставка (по отдельному согласованию) - ст Мереть Западно-Сибирской ж.д., код станции - 862201.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</si>
</sst>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#,##0.00_р_."/>
    <numFmt numFmtId="165" formatCode="#,##0.00&quot;р.&quot;"/>
    <numFmt numFmtId="166" formatCode="00000000000"/>
    <numFmt numFmtId="167" formatCode="0.000"/>
    <numFmt numFmtId="168" formatCode="#,##0.000"/>
  </numFmts>
  <fonts count="32" x14ac:knownFonts="1"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0"/>
      <name val="Arial"/>
      <family val="2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 Cyr"/>
      <family val="2"/>
      <charset val="204"/>
    </font>
    <font>
      <sz val="10"/>
      <name val="Arial Cyr"/>
      <family val="2"/>
      <charset val="204"/>
    </font>
    <font>
      <sz val="8"/>
      <name val="Calibri"/>
      <family val="2"/>
      <charset val="204"/>
      <scheme val="minor"/>
    </font>
    <font>
      <b/>
      <sz val="8"/>
      <color indexed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sz val="8"/>
      <color indexed="10"/>
      <name val="Calibri"/>
      <family val="2"/>
      <charset val="204"/>
      <scheme val="minor"/>
    </font>
    <font>
      <sz val="8"/>
      <color indexed="60"/>
      <name val="Calibri"/>
      <family val="2"/>
      <charset val="204"/>
      <scheme val="minor"/>
    </font>
    <font>
      <b/>
      <sz val="8"/>
      <color indexed="10"/>
      <name val="Calibri"/>
      <family val="2"/>
      <charset val="204"/>
      <scheme val="minor"/>
    </font>
    <font>
      <b/>
      <u/>
      <sz val="8"/>
      <name val="Calibri"/>
      <family val="2"/>
      <charset val="204"/>
      <scheme val="minor"/>
    </font>
    <font>
      <b/>
      <u/>
      <sz val="8"/>
      <color rgb="FFFF0000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b/>
      <i/>
      <sz val="8"/>
      <name val="Calibri"/>
      <family val="2"/>
      <charset val="204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indexed="41"/>
      </patternFill>
    </fill>
  </fills>
  <borders count="2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3" fillId="7" borderId="1" applyNumberFormat="0" applyAlignment="0" applyProtection="0"/>
    <xf numFmtId="0" fontId="4" fillId="20" borderId="2" applyNumberFormat="0" applyAlignment="0" applyProtection="0"/>
    <xf numFmtId="0" fontId="5" fillId="20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1" borderId="7" applyNumberFormat="0" applyAlignment="0" applyProtection="0"/>
    <xf numFmtId="0" fontId="11" fillId="0" borderId="0" applyNumberFormat="0" applyFill="0" applyBorder="0" applyAlignment="0" applyProtection="0"/>
    <xf numFmtId="0" fontId="12" fillId="22" borderId="0" applyNumberFormat="0" applyBorder="0" applyAlignment="0" applyProtection="0"/>
    <xf numFmtId="0" fontId="13" fillId="0" borderId="0"/>
    <xf numFmtId="0" fontId="14" fillId="3" borderId="0" applyNumberFormat="0" applyBorder="0" applyAlignment="0" applyProtection="0"/>
    <xf numFmtId="0" fontId="15" fillId="0" borderId="0" applyNumberFormat="0" applyFill="0" applyBorder="0" applyAlignment="0" applyProtection="0"/>
    <xf numFmtId="0" fontId="20" fillId="23" borderId="8" applyNumberFormat="0" applyAlignment="0" applyProtection="0"/>
    <xf numFmtId="0" fontId="20" fillId="23" borderId="8" applyNumberFormat="0" applyAlignment="0" applyProtection="0"/>
    <xf numFmtId="0" fontId="16" fillId="0" borderId="9" applyNumberFormat="0" applyFill="0" applyAlignment="0" applyProtection="0"/>
    <xf numFmtId="0" fontId="17" fillId="0" borderId="0" applyNumberFormat="0" applyFill="0" applyBorder="0" applyAlignment="0" applyProtection="0"/>
    <xf numFmtId="0" fontId="18" fillId="4" borderId="0" applyNumberFormat="0" applyBorder="0" applyAlignment="0" applyProtection="0"/>
  </cellStyleXfs>
  <cellXfs count="57">
    <xf numFmtId="0" fontId="0" fillId="0" borderId="0" xfId="0"/>
    <xf numFmtId="0" fontId="21" fillId="0" borderId="0" xfId="0" applyFont="1" applyFill="1" applyBorder="1" applyAlignment="1" applyProtection="1">
      <alignment horizontal="center" vertical="center"/>
      <protection locked="0"/>
    </xf>
    <xf numFmtId="0" fontId="22" fillId="0" borderId="0" xfId="0" applyFont="1" applyFill="1" applyBorder="1" applyAlignment="1" applyProtection="1">
      <alignment horizontal="left" vertical="center" wrapText="1"/>
    </xf>
    <xf numFmtId="0" fontId="22" fillId="0" borderId="0" xfId="0" applyFont="1" applyFill="1" applyBorder="1" applyAlignment="1" applyProtection="1">
      <alignment horizontal="center" vertical="center"/>
      <protection locked="0"/>
    </xf>
    <xf numFmtId="0" fontId="21" fillId="0" borderId="0" xfId="0" applyFont="1" applyFill="1" applyBorder="1" applyAlignment="1" applyProtection="1">
      <alignment vertical="center"/>
      <protection locked="0"/>
    </xf>
    <xf numFmtId="0" fontId="21" fillId="0" borderId="0" xfId="0" applyFont="1" applyFill="1" applyBorder="1" applyAlignment="1" applyProtection="1">
      <alignment horizontal="right" vertical="center" wrapText="1"/>
      <protection locked="0"/>
    </xf>
    <xf numFmtId="0" fontId="23" fillId="24" borderId="10" xfId="0" applyFont="1" applyFill="1" applyBorder="1" applyAlignment="1" applyProtection="1">
      <alignment horizontal="left" vertical="center" wrapText="1"/>
      <protection locked="0"/>
    </xf>
    <xf numFmtId="0" fontId="23" fillId="24" borderId="10" xfId="0" applyFont="1" applyFill="1" applyBorder="1" applyAlignment="1" applyProtection="1">
      <alignment horizontal="center" vertical="center"/>
      <protection locked="0"/>
    </xf>
    <xf numFmtId="0" fontId="21" fillId="24" borderId="10" xfId="0" applyFont="1" applyFill="1" applyBorder="1" applyAlignment="1">
      <alignment horizontal="center" vertical="center"/>
    </xf>
    <xf numFmtId="0" fontId="24" fillId="0" borderId="0" xfId="0" applyFont="1" applyFill="1" applyBorder="1" applyAlignment="1" applyProtection="1">
      <alignment vertical="center"/>
      <protection locked="0"/>
    </xf>
    <xf numFmtId="4" fontId="21" fillId="0" borderId="0" xfId="0" applyNumberFormat="1" applyFont="1" applyFill="1" applyBorder="1" applyAlignment="1" applyProtection="1">
      <alignment vertical="center"/>
      <protection locked="0"/>
    </xf>
    <xf numFmtId="0" fontId="23" fillId="24" borderId="16" xfId="0" applyFont="1" applyFill="1" applyBorder="1" applyAlignment="1" applyProtection="1">
      <alignment horizontal="center" vertical="center"/>
      <protection locked="0"/>
    </xf>
    <xf numFmtId="0" fontId="23" fillId="24" borderId="17" xfId="0" applyFont="1" applyFill="1" applyBorder="1" applyAlignment="1" applyProtection="1">
      <alignment horizontal="center" vertical="center"/>
      <protection locked="0"/>
    </xf>
    <xf numFmtId="0" fontId="23" fillId="24" borderId="18" xfId="0" applyFont="1" applyFill="1" applyBorder="1" applyAlignment="1" applyProtection="1">
      <alignment horizontal="center" vertical="center"/>
      <protection locked="0"/>
    </xf>
    <xf numFmtId="0" fontId="23" fillId="24" borderId="10" xfId="0" applyFont="1" applyFill="1" applyBorder="1" applyAlignment="1" applyProtection="1">
      <alignment horizontal="left" vertical="center"/>
      <protection locked="0"/>
    </xf>
    <xf numFmtId="0" fontId="21" fillId="0" borderId="10" xfId="0" applyFont="1" applyBorder="1" applyAlignment="1">
      <alignment horizontal="left" vertical="center"/>
    </xf>
    <xf numFmtId="0" fontId="25" fillId="0" borderId="0" xfId="0" applyFont="1" applyFill="1" applyBorder="1" applyAlignment="1" applyProtection="1">
      <alignment vertical="center"/>
      <protection locked="0"/>
    </xf>
    <xf numFmtId="0" fontId="21" fillId="0" borderId="0" xfId="0" applyFont="1" applyFill="1" applyBorder="1" applyAlignment="1" applyProtection="1">
      <alignment horizontal="center" vertical="center" wrapText="1"/>
      <protection locked="0"/>
    </xf>
    <xf numFmtId="0" fontId="23" fillId="26" borderId="11" xfId="0" applyFont="1" applyFill="1" applyBorder="1" applyAlignment="1" applyProtection="1">
      <alignment horizontal="center" vertical="center" wrapText="1"/>
    </xf>
    <xf numFmtId="0" fontId="23" fillId="25" borderId="11" xfId="0" applyFont="1" applyFill="1" applyBorder="1" applyAlignment="1" applyProtection="1">
      <alignment horizontal="center" vertical="center" wrapText="1"/>
    </xf>
    <xf numFmtId="0" fontId="28" fillId="25" borderId="11" xfId="0" applyFont="1" applyFill="1" applyBorder="1" applyAlignment="1" applyProtection="1">
      <alignment horizontal="center" vertical="center" wrapText="1"/>
    </xf>
    <xf numFmtId="4" fontId="23" fillId="25" borderId="14" xfId="0" applyNumberFormat="1" applyFont="1" applyFill="1" applyBorder="1" applyAlignment="1" applyProtection="1">
      <alignment horizontal="center" vertical="center" wrapText="1"/>
    </xf>
    <xf numFmtId="4" fontId="23" fillId="25" borderId="15" xfId="0" applyNumberFormat="1" applyFont="1" applyFill="1" applyBorder="1" applyAlignment="1" applyProtection="1">
      <alignment horizontal="center" vertical="center" wrapText="1"/>
    </xf>
    <xf numFmtId="0" fontId="23" fillId="26" borderId="13" xfId="0" applyFont="1" applyFill="1" applyBorder="1" applyAlignment="1" applyProtection="1">
      <alignment horizontal="center" vertical="center" wrapText="1"/>
    </xf>
    <xf numFmtId="0" fontId="23" fillId="26" borderId="12" xfId="0" applyFont="1" applyFill="1" applyBorder="1" applyAlignment="1" applyProtection="1">
      <alignment horizontal="center" vertical="center" wrapText="1"/>
    </xf>
    <xf numFmtId="0" fontId="23" fillId="25" borderId="13" xfId="0" applyFont="1" applyFill="1" applyBorder="1" applyAlignment="1" applyProtection="1">
      <alignment horizontal="center" vertical="center" wrapText="1"/>
    </xf>
    <xf numFmtId="0" fontId="28" fillId="25" borderId="12" xfId="0" applyFont="1" applyFill="1" applyBorder="1" applyAlignment="1" applyProtection="1">
      <alignment horizontal="center" vertical="center" wrapText="1"/>
    </xf>
    <xf numFmtId="4" fontId="23" fillId="25" borderId="11" xfId="0" applyNumberFormat="1" applyFont="1" applyFill="1" applyBorder="1" applyAlignment="1" applyProtection="1">
      <alignment horizontal="center" vertical="center" wrapText="1"/>
    </xf>
    <xf numFmtId="0" fontId="23" fillId="25" borderId="10" xfId="0" applyFont="1" applyFill="1" applyBorder="1" applyAlignment="1" applyProtection="1">
      <alignment horizontal="center" vertical="center" wrapText="1"/>
    </xf>
    <xf numFmtId="0" fontId="21" fillId="0" borderId="10" xfId="0" applyFont="1" applyFill="1" applyBorder="1" applyAlignment="1">
      <alignment horizontal="center" vertical="center"/>
    </xf>
    <xf numFmtId="166" fontId="21" fillId="0" borderId="10" xfId="0" applyNumberFormat="1" applyFont="1" applyBorder="1" applyAlignment="1">
      <alignment horizontal="left" vertical="top" wrapText="1"/>
    </xf>
    <xf numFmtId="0" fontId="21" fillId="0" borderId="10" xfId="0" applyFont="1" applyBorder="1" applyAlignment="1">
      <alignment vertical="top" wrapText="1"/>
    </xf>
    <xf numFmtId="0" fontId="29" fillId="0" borderId="10" xfId="0" applyFont="1" applyFill="1" applyBorder="1"/>
    <xf numFmtId="0" fontId="21" fillId="0" borderId="10" xfId="0" applyFont="1" applyBorder="1" applyAlignment="1">
      <alignment horizontal="center" vertical="top" wrapText="1"/>
    </xf>
    <xf numFmtId="167" fontId="21" fillId="0" borderId="10" xfId="0" applyNumberFormat="1" applyFont="1" applyBorder="1" applyAlignment="1">
      <alignment horizontal="right" vertical="top"/>
    </xf>
    <xf numFmtId="0" fontId="21" fillId="0" borderId="10" xfId="0" applyFont="1" applyFill="1" applyBorder="1" applyAlignment="1">
      <alignment horizontal="left" vertical="center" indent="1"/>
    </xf>
    <xf numFmtId="0" fontId="21" fillId="0" borderId="10" xfId="0" applyFont="1" applyBorder="1" applyAlignment="1">
      <alignment horizontal="left" vertical="top" wrapText="1"/>
    </xf>
    <xf numFmtId="164" fontId="21" fillId="0" borderId="10" xfId="0" applyNumberFormat="1" applyFont="1" applyBorder="1" applyAlignment="1" applyProtection="1">
      <alignment horizontal="right" vertical="center" wrapText="1"/>
    </xf>
    <xf numFmtId="0" fontId="21" fillId="0" borderId="10" xfId="0" applyFont="1" applyFill="1" applyBorder="1" applyAlignment="1" applyProtection="1">
      <alignment horizontal="center" vertical="center" wrapText="1"/>
      <protection locked="0"/>
    </xf>
    <xf numFmtId="165" fontId="21" fillId="0" borderId="10" xfId="0" applyNumberFormat="1" applyFont="1" applyFill="1" applyBorder="1" applyAlignment="1" applyProtection="1">
      <alignment horizontal="center" vertical="center" wrapText="1"/>
      <protection locked="0"/>
    </xf>
    <xf numFmtId="1" fontId="21" fillId="0" borderId="10" xfId="0" applyNumberFormat="1" applyFont="1" applyBorder="1" applyAlignment="1">
      <alignment horizontal="left" vertical="top" wrapText="1"/>
    </xf>
    <xf numFmtId="168" fontId="21" fillId="0" borderId="10" xfId="0" applyNumberFormat="1" applyFont="1" applyBorder="1" applyAlignment="1">
      <alignment horizontal="right" vertical="top"/>
    </xf>
    <xf numFmtId="0" fontId="30" fillId="0" borderId="10" xfId="0" applyFont="1" applyFill="1" applyBorder="1"/>
    <xf numFmtId="0" fontId="21" fillId="0" borderId="10" xfId="0" applyFont="1" applyBorder="1"/>
    <xf numFmtId="0" fontId="21" fillId="0" borderId="10" xfId="0" applyFont="1" applyBorder="1" applyAlignment="1">
      <alignment horizontal="center" wrapText="1"/>
    </xf>
    <xf numFmtId="2" fontId="21" fillId="0" borderId="10" xfId="0" applyNumberFormat="1" applyFont="1" applyBorder="1" applyAlignment="1">
      <alignment horizontal="right" wrapText="1"/>
    </xf>
    <xf numFmtId="0" fontId="21" fillId="0" borderId="10" xfId="0" applyFont="1" applyBorder="1" applyAlignment="1">
      <alignment wrapText="1"/>
    </xf>
    <xf numFmtId="4" fontId="21" fillId="0" borderId="10" xfId="0" applyNumberFormat="1" applyFont="1" applyBorder="1" applyAlignment="1">
      <alignment horizontal="right" wrapText="1"/>
    </xf>
    <xf numFmtId="0" fontId="21" fillId="0" borderId="10" xfId="0" applyFont="1" applyFill="1" applyBorder="1"/>
    <xf numFmtId="164" fontId="21" fillId="0" borderId="0" xfId="0" applyNumberFormat="1" applyFont="1" applyFill="1" applyBorder="1" applyAlignment="1" applyProtection="1">
      <alignment horizontal="center" vertical="center"/>
      <protection locked="0"/>
    </xf>
    <xf numFmtId="165" fontId="21" fillId="0" borderId="0" xfId="0" applyNumberFormat="1" applyFont="1" applyFill="1" applyBorder="1" applyAlignment="1" applyProtection="1">
      <alignment horizontal="center" vertical="center"/>
      <protection locked="0"/>
    </xf>
    <xf numFmtId="4" fontId="21" fillId="0" borderId="0" xfId="0" applyNumberFormat="1" applyFont="1" applyFill="1" applyBorder="1" applyAlignment="1" applyProtection="1">
      <alignment horizontal="center" vertical="center"/>
      <protection locked="0"/>
    </xf>
    <xf numFmtId="0" fontId="31" fillId="24" borderId="10" xfId="0" applyFont="1" applyFill="1" applyBorder="1" applyAlignment="1" applyProtection="1">
      <alignment horizontal="left" vertical="center" wrapText="1"/>
    </xf>
    <xf numFmtId="0" fontId="23" fillId="24" borderId="19" xfId="0" applyFont="1" applyFill="1" applyBorder="1" applyAlignment="1" applyProtection="1">
      <alignment horizontal="center" vertical="center"/>
      <protection locked="0"/>
    </xf>
    <xf numFmtId="0" fontId="31" fillId="24" borderId="0" xfId="0" applyFont="1" applyFill="1" applyBorder="1" applyAlignment="1" applyProtection="1">
      <alignment horizontal="center" vertical="top" wrapText="1"/>
      <protection locked="0"/>
    </xf>
    <xf numFmtId="0" fontId="31" fillId="24" borderId="0" xfId="0" applyFont="1" applyFill="1" applyBorder="1" applyAlignment="1" applyProtection="1">
      <alignment horizontal="center" vertical="top"/>
      <protection locked="0"/>
    </xf>
    <xf numFmtId="0" fontId="21" fillId="0" borderId="20" xfId="0" applyFont="1" applyFill="1" applyBorder="1" applyAlignment="1" applyProtection="1">
      <alignment horizontal="left" vertical="center" wrapText="1"/>
      <protection locked="0"/>
    </xf>
  </cellXfs>
  <cellStyles count="44">
    <cellStyle name="20% — акцент1" xfId="1" builtinId="30" customBuiltin="1"/>
    <cellStyle name="20% — акцент2" xfId="2" builtinId="34" customBuiltin="1"/>
    <cellStyle name="20% — акцент3" xfId="3" builtinId="38" customBuiltin="1"/>
    <cellStyle name="20% — акцент4" xfId="4" builtinId="42" customBuiltin="1"/>
    <cellStyle name="20% — акцент5" xfId="5" builtinId="46" customBuiltin="1"/>
    <cellStyle name="20% — акцент6" xfId="6" builtinId="50" customBuiltin="1"/>
    <cellStyle name="40% — акцент1" xfId="7" builtinId="31" customBuiltin="1"/>
    <cellStyle name="40% — акцент2" xfId="8" builtinId="35" customBuiltin="1"/>
    <cellStyle name="40% — акцент3" xfId="9" builtinId="39" customBuiltin="1"/>
    <cellStyle name="40% — акцент4" xfId="10" builtinId="43" customBuiltin="1"/>
    <cellStyle name="40% — акцент5" xfId="11" builtinId="47" customBuiltin="1"/>
    <cellStyle name="40% — акцент6" xfId="12" builtinId="51" customBuiltin="1"/>
    <cellStyle name="60% — акцент1" xfId="13" builtinId="32" customBuiltin="1"/>
    <cellStyle name="60% — акцент2" xfId="14" builtinId="36" customBuiltin="1"/>
    <cellStyle name="60% — акцент3" xfId="15" builtinId="40" customBuiltin="1"/>
    <cellStyle name="60% — акцент4" xfId="16" builtinId="44" customBuiltin="1"/>
    <cellStyle name="60% — акцент5" xfId="17" builtinId="48" customBuiltin="1"/>
    <cellStyle name="60% — акцент6" xfId="18" builtinId="52" customBuiltin="1"/>
    <cellStyle name="Акцент1" xfId="19" builtinId="29" customBuiltin="1"/>
    <cellStyle name="Акцент2" xfId="20" builtinId="33" customBuiltin="1"/>
    <cellStyle name="Акцент3" xfId="21" builtinId="37" customBuiltin="1"/>
    <cellStyle name="Акцент4" xfId="22" builtinId="41" customBuiltin="1"/>
    <cellStyle name="Акцент5" xfId="23" builtinId="45" customBuiltin="1"/>
    <cellStyle name="Акцент6" xfId="24" builtinId="49" customBuiltin="1"/>
    <cellStyle name="Ввод " xfId="25" builtinId="20" customBuiltin="1"/>
    <cellStyle name="Вывод" xfId="26" builtinId="21" customBuiltin="1"/>
    <cellStyle name="Вычисление" xfId="27" builtinId="22" customBuiltin="1"/>
    <cellStyle name="Заголовок 1" xfId="28" builtinId="16" customBuiltin="1"/>
    <cellStyle name="Заголовок 2" xfId="29" builtinId="17" customBuiltin="1"/>
    <cellStyle name="Заголовок 3" xfId="30" builtinId="18" customBuiltin="1"/>
    <cellStyle name="Заголовок 4" xfId="31" builtinId="19" customBuiltin="1"/>
    <cellStyle name="Итог" xfId="32" builtinId="25" customBuiltin="1"/>
    <cellStyle name="Контрольная ячейка" xfId="33" builtinId="23" customBuiltin="1"/>
    <cellStyle name="Название" xfId="34" builtinId="15" customBuiltin="1"/>
    <cellStyle name="Нейтральный" xfId="35" builtinId="28" customBuiltin="1"/>
    <cellStyle name="Обычный" xfId="0" builtinId="0"/>
    <cellStyle name="Обычный 2" xfId="36"/>
    <cellStyle name="Плохой" xfId="37" builtinId="27" customBuiltin="1"/>
    <cellStyle name="Пояснение" xfId="38" builtinId="53" customBuiltin="1"/>
    <cellStyle name="Примечание" xfId="39" builtinId="10" customBuiltin="1"/>
    <cellStyle name="Примечание 2" xfId="40"/>
    <cellStyle name="Связанная ячейка" xfId="41" builtinId="24" customBuiltin="1"/>
    <cellStyle name="Текст предупреждения" xfId="42" builtinId="11" customBuiltin="1"/>
    <cellStyle name="Хороший" xfId="43" builtinId="26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66"/>
  <sheetViews>
    <sheetView tabSelected="1" topLeftCell="A34" zoomScaleNormal="100" workbookViewId="0">
      <selection activeCell="C51" sqref="C51"/>
    </sheetView>
  </sheetViews>
  <sheetFormatPr defaultRowHeight="11.25" x14ac:dyDescent="0.2"/>
  <cols>
    <col min="1" max="1" width="6.28515625" style="1" customWidth="1"/>
    <col min="2" max="2" width="11.42578125" style="1" customWidth="1"/>
    <col min="3" max="3" width="78.7109375" style="17" customWidth="1"/>
    <col min="4" max="4" width="19.7109375" style="1" customWidth="1"/>
    <col min="5" max="5" width="9.28515625" style="1" customWidth="1"/>
    <col min="6" max="6" width="15" style="1" bestFit="1" customWidth="1"/>
    <col min="7" max="7" width="27.42578125" style="1" customWidth="1"/>
    <col min="8" max="8" width="25.42578125" style="1" bestFit="1" customWidth="1"/>
    <col min="9" max="13" width="20.140625" style="1" customWidth="1"/>
    <col min="14" max="14" width="13.7109375" style="1" customWidth="1"/>
    <col min="15" max="15" width="15.5703125" style="1" customWidth="1"/>
    <col min="16" max="17" width="16.28515625" style="51" customWidth="1"/>
    <col min="18" max="18" width="26.140625" style="4" customWidth="1"/>
    <col min="19" max="16384" width="9.140625" style="4"/>
  </cols>
  <sheetData>
    <row r="1" spans="1:18 16384:16384" x14ac:dyDescent="0.2">
      <c r="C1" s="2"/>
      <c r="D1" s="3"/>
      <c r="J1" s="4"/>
      <c r="K1" s="4"/>
      <c r="L1" s="4"/>
      <c r="M1" s="4"/>
      <c r="N1" s="4"/>
      <c r="O1" s="4"/>
      <c r="P1" s="5"/>
      <c r="Q1" s="5"/>
      <c r="R1" s="5"/>
    </row>
    <row r="2" spans="1:18 16384:16384" x14ac:dyDescent="0.2">
      <c r="C2" s="6" t="s">
        <v>9</v>
      </c>
      <c r="D2" s="7"/>
      <c r="E2" s="8"/>
      <c r="F2" s="8"/>
      <c r="G2" s="8"/>
      <c r="J2" s="9"/>
      <c r="K2" s="9"/>
      <c r="L2" s="9"/>
      <c r="M2" s="9"/>
      <c r="N2" s="4"/>
      <c r="O2" s="4"/>
      <c r="P2" s="10"/>
      <c r="Q2" s="10"/>
    </row>
    <row r="3" spans="1:18 16384:16384" x14ac:dyDescent="0.2">
      <c r="C3" s="6" t="s">
        <v>74</v>
      </c>
      <c r="D3" s="11"/>
      <c r="E3" s="12"/>
      <c r="F3" s="12"/>
      <c r="G3" s="13"/>
      <c r="J3" s="9"/>
      <c r="K3" s="9"/>
      <c r="L3" s="9"/>
      <c r="M3" s="9"/>
      <c r="N3" s="4"/>
      <c r="O3" s="4"/>
      <c r="P3" s="10"/>
      <c r="Q3" s="10"/>
    </row>
    <row r="4" spans="1:18 16384:16384" x14ac:dyDescent="0.2">
      <c r="C4" s="6" t="s">
        <v>59</v>
      </c>
      <c r="D4" s="7"/>
      <c r="E4" s="7"/>
      <c r="F4" s="7"/>
      <c r="G4" s="7"/>
      <c r="J4" s="9"/>
      <c r="K4" s="9"/>
      <c r="L4" s="9"/>
      <c r="M4" s="9"/>
      <c r="N4" s="4"/>
      <c r="O4" s="4"/>
      <c r="P4" s="10"/>
      <c r="Q4" s="10"/>
    </row>
    <row r="5" spans="1:18 16384:16384" x14ac:dyDescent="0.2">
      <c r="C5" s="6" t="s">
        <v>13</v>
      </c>
      <c r="D5" s="14" t="s">
        <v>75</v>
      </c>
      <c r="E5" s="15"/>
      <c r="F5" s="15"/>
      <c r="G5" s="15"/>
      <c r="J5" s="16"/>
      <c r="K5" s="16"/>
      <c r="L5" s="16"/>
      <c r="M5" s="16"/>
      <c r="N5" s="9"/>
      <c r="O5" s="4"/>
      <c r="P5" s="10"/>
      <c r="Q5" s="10"/>
    </row>
    <row r="6" spans="1:18 16384:16384" x14ac:dyDescent="0.2">
      <c r="J6" s="16"/>
      <c r="K6" s="16"/>
      <c r="L6" s="16"/>
      <c r="M6" s="16"/>
      <c r="N6" s="16"/>
      <c r="O6" s="4"/>
      <c r="P6" s="10"/>
      <c r="Q6" s="10"/>
    </row>
    <row r="8" spans="1:18 16384:16384" ht="15.75" customHeight="1" x14ac:dyDescent="0.2">
      <c r="A8" s="18" t="s">
        <v>2</v>
      </c>
      <c r="B8" s="18" t="s">
        <v>17</v>
      </c>
      <c r="C8" s="18" t="s">
        <v>3</v>
      </c>
      <c r="D8" s="18" t="s">
        <v>18</v>
      </c>
      <c r="E8" s="18" t="s">
        <v>5</v>
      </c>
      <c r="F8" s="18" t="s">
        <v>6</v>
      </c>
      <c r="G8" s="18" t="s">
        <v>7</v>
      </c>
      <c r="H8" s="18" t="s">
        <v>12</v>
      </c>
      <c r="I8" s="19" t="s">
        <v>76</v>
      </c>
      <c r="J8" s="19" t="s">
        <v>10</v>
      </c>
      <c r="K8" s="19" t="s">
        <v>21</v>
      </c>
      <c r="L8" s="20" t="s">
        <v>19</v>
      </c>
      <c r="M8" s="19" t="s">
        <v>16</v>
      </c>
      <c r="N8" s="19" t="s">
        <v>0</v>
      </c>
      <c r="O8" s="19" t="s">
        <v>11</v>
      </c>
      <c r="P8" s="21" t="s">
        <v>8</v>
      </c>
      <c r="Q8" s="22"/>
      <c r="R8" s="19" t="s">
        <v>1</v>
      </c>
    </row>
    <row r="9" spans="1:18 16384:16384" ht="75" customHeight="1" x14ac:dyDescent="0.2">
      <c r="A9" s="23"/>
      <c r="B9" s="24"/>
      <c r="C9" s="23"/>
      <c r="D9" s="24"/>
      <c r="E9" s="23"/>
      <c r="F9" s="23"/>
      <c r="G9" s="23"/>
      <c r="H9" s="23"/>
      <c r="I9" s="25"/>
      <c r="J9" s="25"/>
      <c r="K9" s="25"/>
      <c r="L9" s="26"/>
      <c r="M9" s="25"/>
      <c r="N9" s="25"/>
      <c r="O9" s="25"/>
      <c r="P9" s="27" t="s">
        <v>3</v>
      </c>
      <c r="Q9" s="27" t="s">
        <v>4</v>
      </c>
      <c r="R9" s="25"/>
    </row>
    <row r="10" spans="1:18 16384:16384" x14ac:dyDescent="0.2">
      <c r="A10" s="28">
        <v>1</v>
      </c>
      <c r="B10" s="28">
        <v>2</v>
      </c>
      <c r="C10" s="28">
        <v>3</v>
      </c>
      <c r="D10" s="28">
        <v>4</v>
      </c>
      <c r="E10" s="28">
        <v>5</v>
      </c>
      <c r="F10" s="28">
        <v>6</v>
      </c>
      <c r="G10" s="28">
        <v>7</v>
      </c>
      <c r="H10" s="28">
        <v>8</v>
      </c>
      <c r="I10" s="28">
        <v>9</v>
      </c>
      <c r="J10" s="28">
        <v>10</v>
      </c>
      <c r="K10" s="28">
        <v>11</v>
      </c>
      <c r="L10" s="28">
        <v>12</v>
      </c>
      <c r="M10" s="28">
        <v>13</v>
      </c>
      <c r="N10" s="28">
        <v>14</v>
      </c>
      <c r="O10" s="28">
        <v>15</v>
      </c>
      <c r="P10" s="28">
        <v>16</v>
      </c>
      <c r="Q10" s="28">
        <v>17</v>
      </c>
      <c r="R10" s="28">
        <v>18</v>
      </c>
      <c r="XFD10" s="4">
        <f>SUM(A10:XFC10)</f>
        <v>171</v>
      </c>
    </row>
    <row r="11" spans="1:18 16384:16384" x14ac:dyDescent="0.2">
      <c r="A11" s="29">
        <v>1</v>
      </c>
      <c r="B11" s="30">
        <v>400000286</v>
      </c>
      <c r="C11" s="31" t="s">
        <v>50</v>
      </c>
      <c r="D11" s="32"/>
      <c r="E11" s="33" t="s">
        <v>31</v>
      </c>
      <c r="F11" s="34">
        <v>2.5</v>
      </c>
      <c r="G11" s="35" t="s">
        <v>27</v>
      </c>
      <c r="H11" s="36" t="s">
        <v>71</v>
      </c>
      <c r="I11" s="37"/>
      <c r="J11" s="38"/>
      <c r="K11" s="38"/>
      <c r="L11" s="39"/>
      <c r="M11" s="38"/>
      <c r="N11" s="38"/>
      <c r="O11" s="38"/>
      <c r="P11" s="38"/>
      <c r="Q11" s="38"/>
      <c r="R11" s="38"/>
    </row>
    <row r="12" spans="1:18 16384:16384" x14ac:dyDescent="0.2">
      <c r="A12" s="29">
        <v>2</v>
      </c>
      <c r="B12" s="30">
        <v>400000286</v>
      </c>
      <c r="C12" s="31" t="s">
        <v>50</v>
      </c>
      <c r="D12" s="32"/>
      <c r="E12" s="33" t="s">
        <v>31</v>
      </c>
      <c r="F12" s="34">
        <v>7.3999999999999955E-2</v>
      </c>
      <c r="G12" s="35" t="s">
        <v>27</v>
      </c>
      <c r="H12" s="36" t="s">
        <v>72</v>
      </c>
      <c r="I12" s="37"/>
      <c r="J12" s="38"/>
      <c r="K12" s="38"/>
      <c r="L12" s="39"/>
      <c r="M12" s="38"/>
      <c r="N12" s="38"/>
      <c r="O12" s="38"/>
      <c r="P12" s="38"/>
      <c r="Q12" s="38"/>
      <c r="R12" s="38"/>
    </row>
    <row r="13" spans="1:18 16384:16384" x14ac:dyDescent="0.2">
      <c r="A13" s="29">
        <v>3</v>
      </c>
      <c r="B13" s="40">
        <v>41200022268</v>
      </c>
      <c r="C13" s="31" t="s">
        <v>35</v>
      </c>
      <c r="D13" s="32"/>
      <c r="E13" s="33" t="s">
        <v>26</v>
      </c>
      <c r="F13" s="34">
        <v>250</v>
      </c>
      <c r="G13" s="35" t="s">
        <v>27</v>
      </c>
      <c r="H13" s="36" t="s">
        <v>71</v>
      </c>
      <c r="I13" s="37"/>
      <c r="J13" s="38"/>
      <c r="K13" s="38"/>
      <c r="L13" s="39"/>
      <c r="M13" s="38"/>
      <c r="N13" s="38"/>
      <c r="O13" s="38"/>
      <c r="P13" s="38"/>
      <c r="Q13" s="38"/>
      <c r="R13" s="38"/>
    </row>
    <row r="14" spans="1:18 16384:16384" x14ac:dyDescent="0.2">
      <c r="A14" s="29">
        <v>4</v>
      </c>
      <c r="B14" s="40">
        <v>41200022268</v>
      </c>
      <c r="C14" s="31" t="s">
        <v>35</v>
      </c>
      <c r="D14" s="32"/>
      <c r="E14" s="33" t="s">
        <v>26</v>
      </c>
      <c r="F14" s="34">
        <v>200</v>
      </c>
      <c r="G14" s="35" t="s">
        <v>27</v>
      </c>
      <c r="H14" s="36" t="s">
        <v>71</v>
      </c>
      <c r="I14" s="37"/>
      <c r="J14" s="38"/>
      <c r="K14" s="38"/>
      <c r="L14" s="39"/>
      <c r="M14" s="38"/>
      <c r="N14" s="38"/>
      <c r="O14" s="38"/>
      <c r="P14" s="38"/>
      <c r="Q14" s="38"/>
      <c r="R14" s="38"/>
    </row>
    <row r="15" spans="1:18 16384:16384" x14ac:dyDescent="0.2">
      <c r="A15" s="29">
        <v>5</v>
      </c>
      <c r="B15" s="40">
        <v>41200022360</v>
      </c>
      <c r="C15" s="31" t="s">
        <v>36</v>
      </c>
      <c r="D15" s="32"/>
      <c r="E15" s="33" t="s">
        <v>26</v>
      </c>
      <c r="F15" s="34">
        <v>250</v>
      </c>
      <c r="G15" s="35" t="s">
        <v>27</v>
      </c>
      <c r="H15" s="36" t="s">
        <v>71</v>
      </c>
      <c r="I15" s="37"/>
      <c r="J15" s="38"/>
      <c r="K15" s="38"/>
      <c r="L15" s="39"/>
      <c r="M15" s="38"/>
      <c r="N15" s="38"/>
      <c r="O15" s="38"/>
      <c r="P15" s="38"/>
      <c r="Q15" s="38"/>
      <c r="R15" s="38"/>
    </row>
    <row r="16" spans="1:18 16384:16384" x14ac:dyDescent="0.2">
      <c r="A16" s="29">
        <v>6</v>
      </c>
      <c r="B16" s="40">
        <v>41200027560</v>
      </c>
      <c r="C16" s="31" t="s">
        <v>39</v>
      </c>
      <c r="D16" s="32"/>
      <c r="E16" s="33" t="s">
        <v>26</v>
      </c>
      <c r="F16" s="34">
        <v>350</v>
      </c>
      <c r="G16" s="35" t="s">
        <v>27</v>
      </c>
      <c r="H16" s="36" t="s">
        <v>71</v>
      </c>
      <c r="I16" s="37"/>
      <c r="J16" s="38"/>
      <c r="K16" s="38"/>
      <c r="L16" s="39"/>
      <c r="M16" s="38"/>
      <c r="N16" s="38"/>
      <c r="O16" s="38"/>
      <c r="P16" s="38"/>
      <c r="Q16" s="38"/>
      <c r="R16" s="38"/>
    </row>
    <row r="17" spans="1:18" x14ac:dyDescent="0.2">
      <c r="A17" s="29">
        <v>7</v>
      </c>
      <c r="B17" s="40">
        <v>41200027559</v>
      </c>
      <c r="C17" s="31" t="s">
        <v>38</v>
      </c>
      <c r="D17" s="32"/>
      <c r="E17" s="33" t="s">
        <v>26</v>
      </c>
      <c r="F17" s="34">
        <v>200</v>
      </c>
      <c r="G17" s="35" t="s">
        <v>27</v>
      </c>
      <c r="H17" s="36" t="s">
        <v>71</v>
      </c>
      <c r="I17" s="37"/>
      <c r="J17" s="38"/>
      <c r="K17" s="38"/>
      <c r="L17" s="39"/>
      <c r="M17" s="38"/>
      <c r="N17" s="38"/>
      <c r="O17" s="38"/>
      <c r="P17" s="38"/>
      <c r="Q17" s="38"/>
      <c r="R17" s="38"/>
    </row>
    <row r="18" spans="1:18" x14ac:dyDescent="0.2">
      <c r="A18" s="29">
        <v>8</v>
      </c>
      <c r="B18" s="40">
        <v>41200027559</v>
      </c>
      <c r="C18" s="31" t="s">
        <v>38</v>
      </c>
      <c r="D18" s="32"/>
      <c r="E18" s="33" t="s">
        <v>26</v>
      </c>
      <c r="F18" s="34">
        <v>250</v>
      </c>
      <c r="G18" s="35" t="s">
        <v>27</v>
      </c>
      <c r="H18" s="36" t="s">
        <v>71</v>
      </c>
      <c r="I18" s="37"/>
      <c r="J18" s="38"/>
      <c r="K18" s="38"/>
      <c r="L18" s="39"/>
      <c r="M18" s="38"/>
      <c r="N18" s="38"/>
      <c r="O18" s="38"/>
      <c r="P18" s="38"/>
      <c r="Q18" s="38"/>
      <c r="R18" s="38"/>
    </row>
    <row r="19" spans="1:18" x14ac:dyDescent="0.2">
      <c r="A19" s="29">
        <v>9</v>
      </c>
      <c r="B19" s="40">
        <v>41200027558</v>
      </c>
      <c r="C19" s="31" t="s">
        <v>37</v>
      </c>
      <c r="D19" s="32"/>
      <c r="E19" s="33" t="s">
        <v>26</v>
      </c>
      <c r="F19" s="34">
        <v>250</v>
      </c>
      <c r="G19" s="35" t="s">
        <v>27</v>
      </c>
      <c r="H19" s="36" t="s">
        <v>71</v>
      </c>
      <c r="I19" s="37"/>
      <c r="J19" s="38"/>
      <c r="K19" s="38"/>
      <c r="L19" s="39"/>
      <c r="M19" s="38"/>
      <c r="N19" s="38"/>
      <c r="O19" s="38"/>
      <c r="P19" s="38"/>
      <c r="Q19" s="38"/>
      <c r="R19" s="38"/>
    </row>
    <row r="20" spans="1:18" x14ac:dyDescent="0.2">
      <c r="A20" s="29">
        <v>10</v>
      </c>
      <c r="B20" s="40">
        <v>11000031134</v>
      </c>
      <c r="C20" s="31" t="s">
        <v>32</v>
      </c>
      <c r="D20" s="32"/>
      <c r="E20" s="33" t="s">
        <v>31</v>
      </c>
      <c r="F20" s="34">
        <v>0.32299999999999995</v>
      </c>
      <c r="G20" s="35" t="s">
        <v>27</v>
      </c>
      <c r="H20" s="36" t="s">
        <v>70</v>
      </c>
      <c r="I20" s="37"/>
      <c r="J20" s="38"/>
      <c r="K20" s="38"/>
      <c r="L20" s="39"/>
      <c r="M20" s="38"/>
      <c r="N20" s="38"/>
      <c r="O20" s="38"/>
      <c r="P20" s="38"/>
      <c r="Q20" s="38"/>
      <c r="R20" s="38"/>
    </row>
    <row r="21" spans="1:18" x14ac:dyDescent="0.2">
      <c r="A21" s="29">
        <v>11</v>
      </c>
      <c r="B21" s="40">
        <v>11000031134</v>
      </c>
      <c r="C21" s="31" t="s">
        <v>32</v>
      </c>
      <c r="D21" s="32"/>
      <c r="E21" s="33" t="s">
        <v>31</v>
      </c>
      <c r="F21" s="34">
        <v>1</v>
      </c>
      <c r="G21" s="35" t="s">
        <v>27</v>
      </c>
      <c r="H21" s="36" t="s">
        <v>71</v>
      </c>
      <c r="I21" s="37"/>
      <c r="J21" s="38"/>
      <c r="K21" s="38"/>
      <c r="L21" s="39"/>
      <c r="M21" s="38"/>
      <c r="N21" s="38"/>
      <c r="O21" s="38"/>
      <c r="P21" s="38"/>
      <c r="Q21" s="38"/>
      <c r="R21" s="38"/>
    </row>
    <row r="22" spans="1:18" x14ac:dyDescent="0.2">
      <c r="A22" s="29">
        <v>12</v>
      </c>
      <c r="B22" s="40">
        <v>11000031134</v>
      </c>
      <c r="C22" s="31" t="s">
        <v>32</v>
      </c>
      <c r="D22" s="32"/>
      <c r="E22" s="33" t="s">
        <v>31</v>
      </c>
      <c r="F22" s="34">
        <v>1.655</v>
      </c>
      <c r="G22" s="35" t="s">
        <v>27</v>
      </c>
      <c r="H22" s="36" t="s">
        <v>72</v>
      </c>
      <c r="I22" s="37"/>
      <c r="J22" s="38"/>
      <c r="K22" s="38"/>
      <c r="L22" s="39"/>
      <c r="M22" s="38"/>
      <c r="N22" s="38"/>
      <c r="O22" s="38"/>
      <c r="P22" s="38"/>
      <c r="Q22" s="38"/>
      <c r="R22" s="38"/>
    </row>
    <row r="23" spans="1:18" x14ac:dyDescent="0.2">
      <c r="A23" s="29">
        <v>13</v>
      </c>
      <c r="B23" s="40">
        <v>11000031134</v>
      </c>
      <c r="C23" s="31" t="s">
        <v>32</v>
      </c>
      <c r="D23" s="32"/>
      <c r="E23" s="33" t="s">
        <v>31</v>
      </c>
      <c r="F23" s="34">
        <v>1</v>
      </c>
      <c r="G23" s="35" t="s">
        <v>27</v>
      </c>
      <c r="H23" s="36" t="s">
        <v>72</v>
      </c>
      <c r="I23" s="37"/>
      <c r="J23" s="38"/>
      <c r="K23" s="38"/>
      <c r="L23" s="39"/>
      <c r="M23" s="38"/>
      <c r="N23" s="38"/>
      <c r="O23" s="38"/>
      <c r="P23" s="38"/>
      <c r="Q23" s="38"/>
      <c r="R23" s="38"/>
    </row>
    <row r="24" spans="1:18" x14ac:dyDescent="0.2">
      <c r="A24" s="29">
        <v>14</v>
      </c>
      <c r="B24" s="40">
        <v>41200008655</v>
      </c>
      <c r="C24" s="31" t="s">
        <v>34</v>
      </c>
      <c r="D24" s="32"/>
      <c r="E24" s="33" t="s">
        <v>31</v>
      </c>
      <c r="F24" s="34">
        <v>2</v>
      </c>
      <c r="G24" s="35" t="s">
        <v>27</v>
      </c>
      <c r="H24" s="36" t="s">
        <v>72</v>
      </c>
      <c r="I24" s="37"/>
      <c r="J24" s="38"/>
      <c r="K24" s="38"/>
      <c r="L24" s="39"/>
      <c r="M24" s="38"/>
      <c r="N24" s="38"/>
      <c r="O24" s="38"/>
      <c r="P24" s="38"/>
      <c r="Q24" s="38"/>
      <c r="R24" s="38"/>
    </row>
    <row r="25" spans="1:18" x14ac:dyDescent="0.2">
      <c r="A25" s="29">
        <v>15</v>
      </c>
      <c r="B25" s="40">
        <v>41200008655</v>
      </c>
      <c r="C25" s="31" t="s">
        <v>34</v>
      </c>
      <c r="D25" s="32"/>
      <c r="E25" s="33" t="s">
        <v>31</v>
      </c>
      <c r="F25" s="34">
        <v>2</v>
      </c>
      <c r="G25" s="35" t="s">
        <v>27</v>
      </c>
      <c r="H25" s="36" t="s">
        <v>71</v>
      </c>
      <c r="I25" s="37"/>
      <c r="J25" s="38"/>
      <c r="K25" s="38"/>
      <c r="L25" s="39"/>
      <c r="M25" s="38"/>
      <c r="N25" s="38"/>
      <c r="O25" s="38"/>
      <c r="P25" s="38"/>
      <c r="Q25" s="38"/>
      <c r="R25" s="38"/>
    </row>
    <row r="26" spans="1:18" x14ac:dyDescent="0.2">
      <c r="A26" s="29">
        <v>16</v>
      </c>
      <c r="B26" s="40">
        <v>41200091237</v>
      </c>
      <c r="C26" s="31" t="s">
        <v>60</v>
      </c>
      <c r="D26" s="32"/>
      <c r="E26" s="33" t="s">
        <v>31</v>
      </c>
      <c r="F26" s="34">
        <v>2.6480000000000001</v>
      </c>
      <c r="G26" s="35" t="s">
        <v>27</v>
      </c>
      <c r="H26" s="36" t="s">
        <v>71</v>
      </c>
      <c r="I26" s="37"/>
      <c r="J26" s="38"/>
      <c r="K26" s="38"/>
      <c r="L26" s="39"/>
      <c r="M26" s="38"/>
      <c r="N26" s="38"/>
      <c r="O26" s="38"/>
      <c r="P26" s="38"/>
      <c r="Q26" s="38"/>
      <c r="R26" s="38"/>
    </row>
    <row r="27" spans="1:18" x14ac:dyDescent="0.2">
      <c r="A27" s="29">
        <v>17</v>
      </c>
      <c r="B27" s="40">
        <v>41200070685</v>
      </c>
      <c r="C27" s="31" t="s">
        <v>47</v>
      </c>
      <c r="D27" s="32"/>
      <c r="E27" s="33" t="s">
        <v>26</v>
      </c>
      <c r="F27" s="34">
        <v>100</v>
      </c>
      <c r="G27" s="35" t="s">
        <v>27</v>
      </c>
      <c r="H27" s="36" t="s">
        <v>71</v>
      </c>
      <c r="I27" s="37"/>
      <c r="J27" s="38"/>
      <c r="K27" s="38"/>
      <c r="L27" s="39"/>
      <c r="M27" s="38"/>
      <c r="N27" s="38"/>
      <c r="O27" s="38"/>
      <c r="P27" s="38"/>
      <c r="Q27" s="38"/>
      <c r="R27" s="38"/>
    </row>
    <row r="28" spans="1:18" x14ac:dyDescent="0.2">
      <c r="A28" s="29">
        <v>18</v>
      </c>
      <c r="B28" s="40">
        <v>41000036710</v>
      </c>
      <c r="C28" s="31" t="s">
        <v>61</v>
      </c>
      <c r="D28" s="32"/>
      <c r="E28" s="33" t="s">
        <v>26</v>
      </c>
      <c r="F28" s="34">
        <v>10</v>
      </c>
      <c r="G28" s="35" t="s">
        <v>27</v>
      </c>
      <c r="H28" s="36" t="s">
        <v>71</v>
      </c>
      <c r="I28" s="37"/>
      <c r="J28" s="38"/>
      <c r="K28" s="38"/>
      <c r="L28" s="39"/>
      <c r="M28" s="38"/>
      <c r="N28" s="38"/>
      <c r="O28" s="38"/>
      <c r="P28" s="38"/>
      <c r="Q28" s="38"/>
      <c r="R28" s="38"/>
    </row>
    <row r="29" spans="1:18" x14ac:dyDescent="0.2">
      <c r="A29" s="29">
        <v>19</v>
      </c>
      <c r="B29" s="30">
        <v>1100022183</v>
      </c>
      <c r="C29" s="31" t="s">
        <v>30</v>
      </c>
      <c r="D29" s="32"/>
      <c r="E29" s="33" t="s">
        <v>31</v>
      </c>
      <c r="F29" s="34">
        <v>1</v>
      </c>
      <c r="G29" s="35" t="s">
        <v>27</v>
      </c>
      <c r="H29" s="36" t="s">
        <v>72</v>
      </c>
      <c r="I29" s="37"/>
      <c r="J29" s="38"/>
      <c r="K29" s="38"/>
      <c r="L29" s="39"/>
      <c r="M29" s="38"/>
      <c r="N29" s="38"/>
      <c r="O29" s="38"/>
      <c r="P29" s="38"/>
      <c r="Q29" s="38"/>
      <c r="R29" s="38"/>
    </row>
    <row r="30" spans="1:18" x14ac:dyDescent="0.2">
      <c r="A30" s="29">
        <v>20</v>
      </c>
      <c r="B30" s="30">
        <v>1100031285</v>
      </c>
      <c r="C30" s="31" t="s">
        <v>32</v>
      </c>
      <c r="D30" s="32"/>
      <c r="E30" s="33" t="s">
        <v>29</v>
      </c>
      <c r="F30" s="41">
        <v>1000</v>
      </c>
      <c r="G30" s="35" t="s">
        <v>27</v>
      </c>
      <c r="H30" s="36" t="s">
        <v>71</v>
      </c>
      <c r="I30" s="37"/>
      <c r="J30" s="38"/>
      <c r="K30" s="38"/>
      <c r="L30" s="39"/>
      <c r="M30" s="38"/>
      <c r="N30" s="38"/>
      <c r="O30" s="38"/>
      <c r="P30" s="38"/>
      <c r="Q30" s="38"/>
      <c r="R30" s="38"/>
    </row>
    <row r="31" spans="1:18" x14ac:dyDescent="0.2">
      <c r="A31" s="29">
        <v>21</v>
      </c>
      <c r="B31" s="40">
        <v>41200018917</v>
      </c>
      <c r="C31" s="31" t="s">
        <v>51</v>
      </c>
      <c r="D31" s="32"/>
      <c r="E31" s="33" t="s">
        <v>26</v>
      </c>
      <c r="F31" s="34">
        <v>3</v>
      </c>
      <c r="G31" s="35" t="s">
        <v>27</v>
      </c>
      <c r="H31" s="36" t="s">
        <v>71</v>
      </c>
      <c r="I31" s="37"/>
      <c r="J31" s="38"/>
      <c r="K31" s="38"/>
      <c r="L31" s="39"/>
      <c r="M31" s="38"/>
      <c r="N31" s="38"/>
      <c r="O31" s="38"/>
      <c r="P31" s="38"/>
      <c r="Q31" s="38"/>
      <c r="R31" s="38"/>
    </row>
    <row r="32" spans="1:18" x14ac:dyDescent="0.2">
      <c r="A32" s="29">
        <v>22</v>
      </c>
      <c r="B32" s="40">
        <v>41200082692</v>
      </c>
      <c r="C32" s="31" t="s">
        <v>62</v>
      </c>
      <c r="D32" s="32"/>
      <c r="E32" s="33" t="s">
        <v>26</v>
      </c>
      <c r="F32" s="34">
        <v>2</v>
      </c>
      <c r="G32" s="35" t="s">
        <v>27</v>
      </c>
      <c r="H32" s="36" t="s">
        <v>71</v>
      </c>
      <c r="I32" s="37"/>
      <c r="J32" s="38"/>
      <c r="K32" s="38"/>
      <c r="L32" s="39"/>
      <c r="M32" s="38"/>
      <c r="N32" s="38"/>
      <c r="O32" s="38"/>
      <c r="P32" s="38"/>
      <c r="Q32" s="38"/>
      <c r="R32" s="38"/>
    </row>
    <row r="33" spans="1:18" x14ac:dyDescent="0.2">
      <c r="A33" s="29">
        <v>23</v>
      </c>
      <c r="B33" s="40">
        <v>41200033597</v>
      </c>
      <c r="C33" s="31" t="s">
        <v>44</v>
      </c>
      <c r="D33" s="32"/>
      <c r="E33" s="33" t="s">
        <v>26</v>
      </c>
      <c r="F33" s="34">
        <v>10</v>
      </c>
      <c r="G33" s="35" t="s">
        <v>43</v>
      </c>
      <c r="H33" s="36" t="s">
        <v>71</v>
      </c>
      <c r="I33" s="37"/>
      <c r="J33" s="38"/>
      <c r="K33" s="38"/>
      <c r="L33" s="39"/>
      <c r="M33" s="38"/>
      <c r="N33" s="38"/>
      <c r="O33" s="38"/>
      <c r="P33" s="38"/>
      <c r="Q33" s="38"/>
      <c r="R33" s="38"/>
    </row>
    <row r="34" spans="1:18" x14ac:dyDescent="0.2">
      <c r="A34" s="29">
        <v>24</v>
      </c>
      <c r="B34" s="40">
        <v>41200017096</v>
      </c>
      <c r="C34" s="31" t="s">
        <v>46</v>
      </c>
      <c r="D34" s="32"/>
      <c r="E34" s="33" t="s">
        <v>26</v>
      </c>
      <c r="F34" s="34">
        <v>3</v>
      </c>
      <c r="G34" s="35" t="s">
        <v>43</v>
      </c>
      <c r="H34" s="36" t="s">
        <v>71</v>
      </c>
      <c r="I34" s="37"/>
      <c r="J34" s="38"/>
      <c r="K34" s="38"/>
      <c r="L34" s="39"/>
      <c r="M34" s="38"/>
      <c r="N34" s="38"/>
      <c r="O34" s="38"/>
      <c r="P34" s="38"/>
      <c r="Q34" s="38"/>
      <c r="R34" s="38"/>
    </row>
    <row r="35" spans="1:18" x14ac:dyDescent="0.2">
      <c r="A35" s="29">
        <v>25</v>
      </c>
      <c r="B35" s="30">
        <v>1100024083</v>
      </c>
      <c r="C35" s="31" t="s">
        <v>45</v>
      </c>
      <c r="D35" s="32"/>
      <c r="E35" s="33" t="s">
        <v>31</v>
      </c>
      <c r="F35" s="34">
        <v>2</v>
      </c>
      <c r="G35" s="35" t="s">
        <v>43</v>
      </c>
      <c r="H35" s="36" t="s">
        <v>72</v>
      </c>
      <c r="I35" s="37"/>
      <c r="J35" s="38"/>
      <c r="K35" s="38"/>
      <c r="L35" s="39"/>
      <c r="M35" s="38"/>
      <c r="N35" s="38"/>
      <c r="O35" s="38"/>
      <c r="P35" s="38"/>
      <c r="Q35" s="38"/>
      <c r="R35" s="38"/>
    </row>
    <row r="36" spans="1:18" x14ac:dyDescent="0.2">
      <c r="A36" s="29">
        <v>26</v>
      </c>
      <c r="B36" s="40">
        <v>41200028059</v>
      </c>
      <c r="C36" s="31" t="s">
        <v>63</v>
      </c>
      <c r="D36" s="32"/>
      <c r="E36" s="33" t="s">
        <v>26</v>
      </c>
      <c r="F36" s="34">
        <v>4</v>
      </c>
      <c r="G36" s="35" t="s">
        <v>43</v>
      </c>
      <c r="H36" s="36" t="s">
        <v>71</v>
      </c>
      <c r="I36" s="37"/>
      <c r="J36" s="38"/>
      <c r="K36" s="38"/>
      <c r="L36" s="39"/>
      <c r="M36" s="38"/>
      <c r="N36" s="38"/>
      <c r="O36" s="38"/>
      <c r="P36" s="38"/>
      <c r="Q36" s="38"/>
      <c r="R36" s="38"/>
    </row>
    <row r="37" spans="1:18" x14ac:dyDescent="0.2">
      <c r="A37" s="29">
        <v>27</v>
      </c>
      <c r="B37" s="40">
        <v>41200027676</v>
      </c>
      <c r="C37" s="31" t="s">
        <v>64</v>
      </c>
      <c r="D37" s="32"/>
      <c r="E37" s="33" t="s">
        <v>31</v>
      </c>
      <c r="F37" s="34">
        <v>8</v>
      </c>
      <c r="G37" s="35" t="s">
        <v>43</v>
      </c>
      <c r="H37" s="36" t="s">
        <v>71</v>
      </c>
      <c r="I37" s="37"/>
      <c r="J37" s="38"/>
      <c r="K37" s="38"/>
      <c r="L37" s="39"/>
      <c r="M37" s="38"/>
      <c r="N37" s="38"/>
      <c r="O37" s="38"/>
      <c r="P37" s="38"/>
      <c r="Q37" s="38"/>
      <c r="R37" s="38"/>
    </row>
    <row r="38" spans="1:18" x14ac:dyDescent="0.2">
      <c r="A38" s="29">
        <v>28</v>
      </c>
      <c r="B38" s="40">
        <v>41200071215</v>
      </c>
      <c r="C38" s="31" t="s">
        <v>65</v>
      </c>
      <c r="D38" s="42"/>
      <c r="E38" s="33" t="s">
        <v>26</v>
      </c>
      <c r="F38" s="34">
        <v>2</v>
      </c>
      <c r="G38" s="35" t="s">
        <v>43</v>
      </c>
      <c r="H38" s="36" t="s">
        <v>71</v>
      </c>
      <c r="I38" s="37"/>
      <c r="J38" s="38"/>
      <c r="K38" s="38"/>
      <c r="L38" s="39"/>
      <c r="M38" s="38"/>
      <c r="N38" s="38"/>
      <c r="O38" s="38"/>
      <c r="P38" s="38"/>
      <c r="Q38" s="38"/>
      <c r="R38" s="38"/>
    </row>
    <row r="39" spans="1:18" x14ac:dyDescent="0.2">
      <c r="A39" s="29">
        <v>29</v>
      </c>
      <c r="B39" s="40">
        <v>41200073303</v>
      </c>
      <c r="C39" s="31" t="s">
        <v>49</v>
      </c>
      <c r="D39" s="32"/>
      <c r="E39" s="33" t="s">
        <v>26</v>
      </c>
      <c r="F39" s="34">
        <v>2</v>
      </c>
      <c r="G39" s="35" t="s">
        <v>43</v>
      </c>
      <c r="H39" s="36" t="s">
        <v>71</v>
      </c>
      <c r="I39" s="37"/>
      <c r="J39" s="38"/>
      <c r="K39" s="38"/>
      <c r="L39" s="39"/>
      <c r="M39" s="38"/>
      <c r="N39" s="38"/>
      <c r="O39" s="38"/>
      <c r="P39" s="38"/>
      <c r="Q39" s="38"/>
      <c r="R39" s="38"/>
    </row>
    <row r="40" spans="1:18" x14ac:dyDescent="0.2">
      <c r="A40" s="29">
        <v>30</v>
      </c>
      <c r="B40" s="40">
        <v>41200071216</v>
      </c>
      <c r="C40" s="31" t="s">
        <v>66</v>
      </c>
      <c r="D40" s="32"/>
      <c r="E40" s="33" t="s">
        <v>26</v>
      </c>
      <c r="F40" s="34">
        <v>2</v>
      </c>
      <c r="G40" s="35" t="s">
        <v>43</v>
      </c>
      <c r="H40" s="36" t="s">
        <v>71</v>
      </c>
      <c r="I40" s="37"/>
      <c r="J40" s="38"/>
      <c r="K40" s="38"/>
      <c r="L40" s="39"/>
      <c r="M40" s="38"/>
      <c r="N40" s="38"/>
      <c r="O40" s="38"/>
      <c r="P40" s="38"/>
      <c r="Q40" s="38"/>
      <c r="R40" s="38"/>
    </row>
    <row r="41" spans="1:18" x14ac:dyDescent="0.2">
      <c r="A41" s="29">
        <v>31</v>
      </c>
      <c r="B41" s="40">
        <v>41200071310</v>
      </c>
      <c r="C41" s="31" t="s">
        <v>48</v>
      </c>
      <c r="D41" s="32"/>
      <c r="E41" s="33" t="s">
        <v>26</v>
      </c>
      <c r="F41" s="34">
        <v>2</v>
      </c>
      <c r="G41" s="35" t="s">
        <v>43</v>
      </c>
      <c r="H41" s="36" t="s">
        <v>71</v>
      </c>
      <c r="I41" s="37"/>
      <c r="J41" s="38"/>
      <c r="K41" s="38"/>
      <c r="L41" s="39"/>
      <c r="M41" s="38"/>
      <c r="N41" s="38"/>
      <c r="O41" s="38"/>
      <c r="P41" s="38"/>
      <c r="Q41" s="38"/>
      <c r="R41" s="38"/>
    </row>
    <row r="42" spans="1:18" x14ac:dyDescent="0.2">
      <c r="A42" s="29">
        <v>32</v>
      </c>
      <c r="B42" s="30">
        <v>400002980</v>
      </c>
      <c r="C42" s="31" t="s">
        <v>28</v>
      </c>
      <c r="D42" s="32"/>
      <c r="E42" s="33" t="s">
        <v>29</v>
      </c>
      <c r="F42" s="34">
        <v>500</v>
      </c>
      <c r="G42" s="35" t="s">
        <v>43</v>
      </c>
      <c r="H42" s="36" t="s">
        <v>72</v>
      </c>
      <c r="I42" s="37"/>
      <c r="J42" s="38"/>
      <c r="K42" s="38"/>
      <c r="L42" s="39"/>
      <c r="M42" s="38"/>
      <c r="N42" s="38"/>
      <c r="O42" s="38"/>
      <c r="P42" s="38"/>
      <c r="Q42" s="38"/>
      <c r="R42" s="38"/>
    </row>
    <row r="43" spans="1:18" x14ac:dyDescent="0.2">
      <c r="A43" s="29">
        <v>33</v>
      </c>
      <c r="B43" s="43"/>
      <c r="C43" s="43" t="s">
        <v>50</v>
      </c>
      <c r="D43" s="32"/>
      <c r="E43" s="44" t="s">
        <v>31</v>
      </c>
      <c r="F43" s="45">
        <v>1.5</v>
      </c>
      <c r="G43" s="35" t="s">
        <v>53</v>
      </c>
      <c r="H43" s="36" t="s">
        <v>71</v>
      </c>
      <c r="I43" s="37"/>
      <c r="J43" s="38"/>
      <c r="K43" s="38"/>
      <c r="L43" s="39"/>
      <c r="M43" s="38"/>
      <c r="N43" s="38"/>
      <c r="O43" s="38"/>
      <c r="P43" s="38"/>
      <c r="Q43" s="38"/>
      <c r="R43" s="38"/>
    </row>
    <row r="44" spans="1:18" x14ac:dyDescent="0.2">
      <c r="A44" s="29">
        <v>34</v>
      </c>
      <c r="B44" s="43"/>
      <c r="C44" s="46" t="s">
        <v>67</v>
      </c>
      <c r="D44" s="32"/>
      <c r="E44" s="44" t="s">
        <v>40</v>
      </c>
      <c r="F44" s="45">
        <v>1</v>
      </c>
      <c r="G44" s="35" t="s">
        <v>53</v>
      </c>
      <c r="H44" s="36" t="s">
        <v>71</v>
      </c>
      <c r="I44" s="37"/>
      <c r="J44" s="38"/>
      <c r="K44" s="38"/>
      <c r="L44" s="39"/>
      <c r="M44" s="38"/>
      <c r="N44" s="38"/>
      <c r="O44" s="38"/>
      <c r="P44" s="38"/>
      <c r="Q44" s="38"/>
      <c r="R44" s="38"/>
    </row>
    <row r="45" spans="1:18" x14ac:dyDescent="0.2">
      <c r="A45" s="29">
        <v>35</v>
      </c>
      <c r="B45" s="43"/>
      <c r="C45" s="43" t="s">
        <v>57</v>
      </c>
      <c r="D45" s="32"/>
      <c r="E45" s="44" t="s">
        <v>26</v>
      </c>
      <c r="F45" s="47">
        <v>2000</v>
      </c>
      <c r="G45" s="35" t="s">
        <v>53</v>
      </c>
      <c r="H45" s="36" t="s">
        <v>71</v>
      </c>
      <c r="I45" s="37"/>
      <c r="J45" s="38"/>
      <c r="K45" s="38"/>
      <c r="L45" s="39"/>
      <c r="M45" s="38"/>
      <c r="N45" s="38"/>
      <c r="O45" s="38"/>
      <c r="P45" s="38"/>
      <c r="Q45" s="38"/>
      <c r="R45" s="38"/>
    </row>
    <row r="46" spans="1:18" x14ac:dyDescent="0.2">
      <c r="A46" s="29">
        <v>36</v>
      </c>
      <c r="B46" s="43"/>
      <c r="C46" s="43" t="s">
        <v>58</v>
      </c>
      <c r="D46" s="32"/>
      <c r="E46" s="44" t="s">
        <v>26</v>
      </c>
      <c r="F46" s="47">
        <v>2700</v>
      </c>
      <c r="G46" s="35" t="s">
        <v>53</v>
      </c>
      <c r="H46" s="36" t="s">
        <v>71</v>
      </c>
      <c r="I46" s="37"/>
      <c r="J46" s="38"/>
      <c r="K46" s="38"/>
      <c r="L46" s="39"/>
      <c r="M46" s="38"/>
      <c r="N46" s="38"/>
      <c r="O46" s="38"/>
      <c r="P46" s="38"/>
      <c r="Q46" s="38"/>
      <c r="R46" s="38"/>
    </row>
    <row r="47" spans="1:18" x14ac:dyDescent="0.2">
      <c r="A47" s="29">
        <v>37</v>
      </c>
      <c r="B47" s="43"/>
      <c r="C47" s="43" t="s">
        <v>33</v>
      </c>
      <c r="D47" s="48"/>
      <c r="E47" s="44" t="s">
        <v>31</v>
      </c>
      <c r="F47" s="45">
        <v>3</v>
      </c>
      <c r="G47" s="35" t="s">
        <v>53</v>
      </c>
      <c r="H47" s="36" t="s">
        <v>71</v>
      </c>
      <c r="I47" s="37"/>
      <c r="J47" s="38"/>
      <c r="K47" s="38"/>
      <c r="L47" s="39"/>
      <c r="M47" s="38"/>
      <c r="N47" s="38"/>
      <c r="O47" s="38"/>
      <c r="P47" s="38"/>
      <c r="Q47" s="38"/>
      <c r="R47" s="38"/>
    </row>
    <row r="48" spans="1:18" x14ac:dyDescent="0.2">
      <c r="A48" s="29">
        <v>38</v>
      </c>
      <c r="B48" s="43"/>
      <c r="C48" s="43" t="s">
        <v>56</v>
      </c>
      <c r="D48" s="48"/>
      <c r="E48" s="44" t="s">
        <v>31</v>
      </c>
      <c r="F48" s="45">
        <v>110.29</v>
      </c>
      <c r="G48" s="35" t="s">
        <v>53</v>
      </c>
      <c r="H48" s="36" t="s">
        <v>71</v>
      </c>
      <c r="I48" s="37"/>
      <c r="J48" s="38"/>
      <c r="K48" s="38"/>
      <c r="L48" s="39"/>
      <c r="M48" s="38"/>
      <c r="N48" s="38"/>
      <c r="O48" s="38"/>
      <c r="P48" s="38"/>
      <c r="Q48" s="38"/>
      <c r="R48" s="38"/>
    </row>
    <row r="49" spans="1:18" x14ac:dyDescent="0.2">
      <c r="A49" s="29">
        <v>39</v>
      </c>
      <c r="B49" s="43"/>
      <c r="C49" s="43" t="s">
        <v>54</v>
      </c>
      <c r="D49" s="48"/>
      <c r="E49" s="44" t="s">
        <v>26</v>
      </c>
      <c r="F49" s="45">
        <v>5</v>
      </c>
      <c r="G49" s="35" t="s">
        <v>53</v>
      </c>
      <c r="H49" s="36" t="s">
        <v>71</v>
      </c>
      <c r="I49" s="37"/>
      <c r="J49" s="38"/>
      <c r="K49" s="38"/>
      <c r="L49" s="39"/>
      <c r="M49" s="38"/>
      <c r="N49" s="38"/>
      <c r="O49" s="38"/>
      <c r="P49" s="38"/>
      <c r="Q49" s="38"/>
      <c r="R49" s="38"/>
    </row>
    <row r="50" spans="1:18" x14ac:dyDescent="0.2">
      <c r="A50" s="29">
        <v>40</v>
      </c>
      <c r="B50" s="43"/>
      <c r="C50" s="43" t="s">
        <v>42</v>
      </c>
      <c r="D50" s="48"/>
      <c r="E50" s="44" t="s">
        <v>40</v>
      </c>
      <c r="F50" s="45">
        <v>10</v>
      </c>
      <c r="G50" s="35" t="s">
        <v>53</v>
      </c>
      <c r="H50" s="36" t="s">
        <v>71</v>
      </c>
      <c r="I50" s="37"/>
      <c r="J50" s="38"/>
      <c r="K50" s="38"/>
      <c r="L50" s="39"/>
      <c r="M50" s="38"/>
      <c r="N50" s="38"/>
      <c r="O50" s="38"/>
      <c r="P50" s="38"/>
      <c r="Q50" s="38"/>
      <c r="R50" s="38"/>
    </row>
    <row r="51" spans="1:18" x14ac:dyDescent="0.2">
      <c r="A51" s="29">
        <v>41</v>
      </c>
      <c r="B51" s="43"/>
      <c r="C51" s="43" t="s">
        <v>55</v>
      </c>
      <c r="D51" s="48"/>
      <c r="E51" s="44" t="s">
        <v>26</v>
      </c>
      <c r="F51" s="47">
        <v>3200</v>
      </c>
      <c r="G51" s="35" t="s">
        <v>53</v>
      </c>
      <c r="H51" s="36" t="s">
        <v>71</v>
      </c>
      <c r="I51" s="37"/>
      <c r="J51" s="38"/>
      <c r="K51" s="38"/>
      <c r="L51" s="39"/>
      <c r="M51" s="38"/>
      <c r="N51" s="38"/>
      <c r="O51" s="38"/>
      <c r="P51" s="38"/>
      <c r="Q51" s="38"/>
      <c r="R51" s="38"/>
    </row>
    <row r="52" spans="1:18" x14ac:dyDescent="0.2">
      <c r="A52" s="29">
        <v>42</v>
      </c>
      <c r="B52" s="43"/>
      <c r="C52" s="46" t="s">
        <v>68</v>
      </c>
      <c r="D52" s="48"/>
      <c r="E52" s="44" t="s">
        <v>31</v>
      </c>
      <c r="F52" s="45">
        <v>0.35</v>
      </c>
      <c r="G52" s="35" t="s">
        <v>53</v>
      </c>
      <c r="H52" s="36" t="s">
        <v>72</v>
      </c>
      <c r="I52" s="37"/>
      <c r="J52" s="38"/>
      <c r="K52" s="38"/>
      <c r="L52" s="39"/>
      <c r="M52" s="38"/>
      <c r="N52" s="38"/>
      <c r="O52" s="38"/>
      <c r="P52" s="38"/>
      <c r="Q52" s="38"/>
      <c r="R52" s="38"/>
    </row>
    <row r="53" spans="1:18" x14ac:dyDescent="0.2">
      <c r="A53" s="29">
        <v>43</v>
      </c>
      <c r="B53" s="43"/>
      <c r="C53" s="46" t="s">
        <v>32</v>
      </c>
      <c r="D53" s="48"/>
      <c r="E53" s="44" t="s">
        <v>31</v>
      </c>
      <c r="F53" s="45">
        <v>4.8</v>
      </c>
      <c r="G53" s="35" t="s">
        <v>53</v>
      </c>
      <c r="H53" s="36" t="s">
        <v>72</v>
      </c>
      <c r="I53" s="37"/>
      <c r="J53" s="38"/>
      <c r="K53" s="38"/>
      <c r="L53" s="39"/>
      <c r="M53" s="38"/>
      <c r="N53" s="38"/>
      <c r="O53" s="38"/>
      <c r="P53" s="38"/>
      <c r="Q53" s="38"/>
      <c r="R53" s="38"/>
    </row>
    <row r="54" spans="1:18" x14ac:dyDescent="0.2">
      <c r="A54" s="29">
        <v>44</v>
      </c>
      <c r="B54" s="43"/>
      <c r="C54" s="46" t="s">
        <v>51</v>
      </c>
      <c r="D54" s="42"/>
      <c r="E54" s="44" t="s">
        <v>26</v>
      </c>
      <c r="F54" s="45">
        <v>1</v>
      </c>
      <c r="G54" s="35" t="s">
        <v>53</v>
      </c>
      <c r="H54" s="36" t="s">
        <v>72</v>
      </c>
      <c r="I54" s="37"/>
      <c r="J54" s="38"/>
      <c r="K54" s="38"/>
      <c r="L54" s="39"/>
      <c r="M54" s="38"/>
      <c r="N54" s="38"/>
      <c r="O54" s="38"/>
      <c r="P54" s="38"/>
      <c r="Q54" s="38"/>
      <c r="R54" s="38"/>
    </row>
    <row r="55" spans="1:18" x14ac:dyDescent="0.2">
      <c r="A55" s="29">
        <v>45</v>
      </c>
      <c r="B55" s="43"/>
      <c r="C55" s="46" t="s">
        <v>62</v>
      </c>
      <c r="D55" s="48"/>
      <c r="E55" s="44" t="s">
        <v>26</v>
      </c>
      <c r="F55" s="45">
        <v>5</v>
      </c>
      <c r="G55" s="35" t="s">
        <v>53</v>
      </c>
      <c r="H55" s="36" t="s">
        <v>72</v>
      </c>
      <c r="I55" s="37"/>
      <c r="J55" s="38"/>
      <c r="K55" s="38"/>
      <c r="L55" s="39"/>
      <c r="M55" s="38"/>
      <c r="N55" s="38"/>
      <c r="O55" s="38"/>
      <c r="P55" s="38"/>
      <c r="Q55" s="38"/>
      <c r="R55" s="38"/>
    </row>
    <row r="56" spans="1:18" x14ac:dyDescent="0.2">
      <c r="A56" s="29">
        <v>46</v>
      </c>
      <c r="B56" s="43"/>
      <c r="C56" s="46" t="s">
        <v>69</v>
      </c>
      <c r="D56" s="48"/>
      <c r="E56" s="44" t="s">
        <v>26</v>
      </c>
      <c r="F56" s="45">
        <v>400</v>
      </c>
      <c r="G56" s="35" t="s">
        <v>53</v>
      </c>
      <c r="H56" s="36" t="s">
        <v>72</v>
      </c>
      <c r="I56" s="37"/>
      <c r="J56" s="38"/>
      <c r="K56" s="38"/>
      <c r="L56" s="39"/>
      <c r="M56" s="38"/>
      <c r="N56" s="38"/>
      <c r="O56" s="38"/>
      <c r="P56" s="38"/>
      <c r="Q56" s="38"/>
      <c r="R56" s="38"/>
    </row>
    <row r="57" spans="1:18" x14ac:dyDescent="0.2">
      <c r="A57" s="29">
        <v>47</v>
      </c>
      <c r="B57" s="43"/>
      <c r="C57" s="46" t="s">
        <v>52</v>
      </c>
      <c r="D57" s="48"/>
      <c r="E57" s="44" t="s">
        <v>26</v>
      </c>
      <c r="F57" s="45">
        <v>6</v>
      </c>
      <c r="G57" s="35" t="s">
        <v>53</v>
      </c>
      <c r="H57" s="36" t="s">
        <v>72</v>
      </c>
      <c r="I57" s="37"/>
      <c r="J57" s="38"/>
      <c r="K57" s="38"/>
      <c r="L57" s="39"/>
      <c r="M57" s="38"/>
      <c r="N57" s="38"/>
      <c r="O57" s="38"/>
      <c r="P57" s="38"/>
      <c r="Q57" s="38"/>
      <c r="R57" s="38"/>
    </row>
    <row r="58" spans="1:18" x14ac:dyDescent="0.2">
      <c r="A58" s="29">
        <v>48</v>
      </c>
      <c r="B58" s="43"/>
      <c r="C58" s="46" t="s">
        <v>41</v>
      </c>
      <c r="D58" s="48"/>
      <c r="E58" s="44" t="s">
        <v>26</v>
      </c>
      <c r="F58" s="45">
        <v>4</v>
      </c>
      <c r="G58" s="35" t="s">
        <v>53</v>
      </c>
      <c r="H58" s="36" t="s">
        <v>72</v>
      </c>
      <c r="I58" s="37"/>
      <c r="J58" s="38"/>
      <c r="K58" s="38"/>
      <c r="L58" s="39"/>
      <c r="M58" s="38"/>
      <c r="N58" s="38"/>
      <c r="O58" s="38"/>
      <c r="P58" s="38"/>
      <c r="Q58" s="38"/>
      <c r="R58" s="38"/>
    </row>
    <row r="59" spans="1:18" ht="12" thickBot="1" x14ac:dyDescent="0.25">
      <c r="I59" s="49"/>
      <c r="L59" s="50"/>
    </row>
    <row r="60" spans="1:18" ht="81" customHeight="1" thickBot="1" x14ac:dyDescent="0.25">
      <c r="C60" s="56" t="s">
        <v>77</v>
      </c>
      <c r="I60" s="49"/>
      <c r="L60" s="50"/>
    </row>
    <row r="61" spans="1:18" x14ac:dyDescent="0.2">
      <c r="I61" s="49"/>
      <c r="L61" s="50"/>
    </row>
    <row r="62" spans="1:18" x14ac:dyDescent="0.2">
      <c r="C62" s="52" t="s">
        <v>14</v>
      </c>
      <c r="I62" s="49"/>
    </row>
    <row r="63" spans="1:18" x14ac:dyDescent="0.2">
      <c r="C63" s="52" t="s">
        <v>15</v>
      </c>
      <c r="I63" s="49"/>
    </row>
    <row r="64" spans="1:18" x14ac:dyDescent="0.2">
      <c r="C64" s="52" t="s">
        <v>73</v>
      </c>
      <c r="I64" s="49"/>
    </row>
    <row r="65" spans="3:9" x14ac:dyDescent="0.2">
      <c r="C65" s="52" t="s">
        <v>22</v>
      </c>
      <c r="G65" s="53"/>
      <c r="H65" s="53"/>
      <c r="I65" s="53"/>
    </row>
    <row r="66" spans="3:9" x14ac:dyDescent="0.2">
      <c r="C66" s="52" t="s">
        <v>20</v>
      </c>
      <c r="G66" s="54" t="s">
        <v>25</v>
      </c>
      <c r="H66" s="55" t="s">
        <v>24</v>
      </c>
      <c r="I66" s="55" t="s">
        <v>23</v>
      </c>
    </row>
  </sheetData>
  <sheetProtection insertColumns="0" insertRows="0" selectLockedCells="1"/>
  <autoFilter ref="A10:XFD58"/>
  <mergeCells count="21">
    <mergeCell ref="D2:G2"/>
    <mergeCell ref="D5:G5"/>
    <mergeCell ref="J8:J9"/>
    <mergeCell ref="N8:N9"/>
    <mergeCell ref="O8:O9"/>
    <mergeCell ref="M8:M9"/>
    <mergeCell ref="K8:K9"/>
    <mergeCell ref="D4:G4"/>
    <mergeCell ref="D3:G3"/>
    <mergeCell ref="P8:Q8"/>
    <mergeCell ref="R8:R9"/>
    <mergeCell ref="L8:L9"/>
    <mergeCell ref="A8:A9"/>
    <mergeCell ref="C8:C9"/>
    <mergeCell ref="E8:E9"/>
    <mergeCell ref="F8:F9"/>
    <mergeCell ref="G8:G9"/>
    <mergeCell ref="I8:I9"/>
    <mergeCell ref="H8:H9"/>
    <mergeCell ref="B8:B9"/>
    <mergeCell ref="D8:D9"/>
  </mergeCells>
  <phoneticPr fontId="19" type="noConversion"/>
  <pageMargins left="0.2" right="0.19027777777777777" top="0.24027777777777778" bottom="0.26944444444444443" header="0.51180555555555551" footer="0.15972222222222221"/>
  <pageSetup paperSize="9" scale="44" firstPageNumber="0" fitToHeight="0" orientation="landscape" horizontalDpi="300" verticalDpi="300" r:id="rId1"/>
  <headerFooter alignWithMargins="0"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Кривошеев Михаил Александрович</dc:creator>
  <cp:lastModifiedBy>Шарифьянова Оксана Руслановна</cp:lastModifiedBy>
  <cp:lastPrinted>2013-03-01T10:02:07Z</cp:lastPrinted>
  <dcterms:created xsi:type="dcterms:W3CDTF">2009-08-25T12:04:33Z</dcterms:created>
  <dcterms:modified xsi:type="dcterms:W3CDTF">2026-01-27T05:22:11Z</dcterms:modified>
</cp:coreProperties>
</file>